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20730" windowHeight="11160"/>
  </bookViews>
  <sheets>
    <sheet name="LCY-Saving(Ind&amp; or Entity)" sheetId="1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2" l="1"/>
</calcChain>
</file>

<file path=xl/sharedStrings.xml><?xml version="1.0" encoding="utf-8"?>
<sst xmlns="http://schemas.openxmlformats.org/spreadsheetml/2006/main" count="129" uniqueCount="107">
  <si>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</si>
  <si>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</si>
  <si>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</si>
  <si>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</si>
  <si>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</si>
  <si>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</si>
  <si>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</si>
  <si>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</si>
  <si>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</si>
  <si>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</si>
  <si>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</si>
  <si>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</si>
  <si>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</si>
  <si>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</si>
  <si>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</si>
  <si>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</si>
  <si>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</si>
  <si>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</si>
  <si>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</si>
  <si>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</si>
  <si>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</si>
  <si>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</si>
  <si>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</si>
  <si>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</si>
  <si>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</si>
  <si>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</si>
  <si>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</si>
  <si>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</si>
  <si>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</si>
  <si>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</si>
  <si>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</si>
  <si>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</si>
  <si>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</si>
  <si>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</si>
  <si>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</si>
  <si>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</si>
  <si>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</si>
  <si>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</si>
  <si>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</si>
  <si>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</si>
  <si>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</si>
  <si>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</si>
  <si>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</si>
  <si>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</si>
  <si>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</si>
  <si>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</si>
  <si>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</si>
  <si>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</si>
  <si>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</si>
  <si>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</si>
  <si>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</si>
  <si>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</si>
  <si>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</si>
  <si>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</si>
  <si>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</si>
  <si>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</si>
  <si>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</si>
  <si>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</si>
  <si>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Rs.450/- (including NIFT Charges)</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</si>
  <si>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</si>
  <si>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</si>
  <si>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</si>
  <si>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</si>
  <si>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</si>
  <si>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</si>
  <si>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</si>
  <si>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</si>
  <si>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</si>
  <si>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</si>
  <si>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</si>
  <si>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</si>
  <si>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</si>
  <si>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</si>
  <si>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</si>
  <si>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</si>
  <si>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</si>
  <si>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</si>
  <si>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</si>
  <si>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</si>
  <si>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</si>
  <si>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</si>
  <si>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</si>
  <si>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</si>
  <si>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</si>
  <si>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</si>
  <si>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</si>
  <si>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Allied Islamic Pensioner Account (Saving)</t>
  </si>
  <si>
    <t xml:space="preserve">Issued by Debit to Account: Rs. 400 Flat
Issued Against Cash: 0.20%, Minimum Rs.1,250/- </t>
  </si>
  <si>
    <t xml:space="preserve">VDC Premium Debit Card </t>
  </si>
  <si>
    <t>UPI PayPak co-badged Gold Debit Card &amp; Visa Sapphire</t>
  </si>
  <si>
    <t xml:space="preserve">Free </t>
  </si>
  <si>
    <t>Others</t>
  </si>
  <si>
    <t>One-time</t>
  </si>
  <si>
    <t>For the period of 6 Months Rs. 30.17 Plus Applicable FED, not exceeding Rs. 35/-
For each additional period Rs. 30.17 Plus Applicable FED, not exceeding Rs. 35/ upto next 6 Months</t>
  </si>
  <si>
    <t>UPI PayPak Co-badged Basic Debit Card</t>
  </si>
  <si>
    <t>Free Cash Deposit/Withdrawal</t>
  </si>
  <si>
    <t>Rs.23.44/- (Off net) or as applicable</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</si>
  <si>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</si>
  <si>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</si>
  <si>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</si>
  <si>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 xml:space="preserve">                                                                                                           Date: </t>
  </si>
  <si>
    <t>Annual Fee / Issuance Fee / Renewal Fee                    Rs 4,000/-
Card Replacement Fee                                                 Rs.1,500/-</t>
  </si>
  <si>
    <t>Annual Fee / Issuance Fee / Renewal Fee                       Rs.1,600/-
Card Replacement Fee                                                    Rs.1,200/-</t>
  </si>
  <si>
    <t>Annual Fee / Issuance Fee / Renewal Fee                     Rs 15,000/-
Card Replacement Fee                                                  Rs.2,500/-</t>
  </si>
  <si>
    <t xml:space="preserve">Annual Fee / Issuance Fee / Renewal Fee                   Rs.2,000/-
Card Replacement Fee                                                Rs.  1,500/- </t>
  </si>
  <si>
    <t>Annual Fee / Issuance Fee / Renewal Fee                      Rs 2,000/-
Card Replacement Fee                                                   Rs. 1,400/-</t>
  </si>
  <si>
    <t>Annual Fee / Issuance Fee / Renewal Fee                     Rs 1,300/-
Card Replacement Fee                                                  Rs. 1,100/-</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</si>
</sst>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74">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indexed="64"/>
      </top>
      <bottom style="thin">
        <color rgb="FF000000"/>
      </bottom>
      <diagonal/>
    </border>
  </borders>
  <cellStyleXfs count="2">
    <xf numFmtId="0" fontId="0" fillId="0" borderId="0"/>
    <xf numFmtId="0" fontId="2" fillId="0" borderId="0"/>
  </cellStyleXfs>
  <cellXfs count="155">
    <xf numFmtId="0" fontId="0" fillId="0" borderId="0" xfId="0"/>
    <xf numFmtId="0" fontId="4" fillId="0" borderId="0" xfId="0" applyFont="1" applyAlignment="1">
      <alignment vertical="center" wrapText="1"/>
    </xf>
    <xf numFmtId="0" fontId="8" fillId="0" borderId="0" xfId="0" applyFont="1" applyAlignment="1">
      <alignment vertical="center" wrapText="1"/>
    </xf>
    <xf numFmtId="0" fontId="1" fillId="2" borderId="8" xfId="0" applyFont="1" applyFill="1" applyBorder="1" applyAlignment="1">
      <alignment horizontal="left" vertical="center" wrapText="1"/>
    </xf>
    <xf numFmtId="0" fontId="3" fillId="2" borderId="38" xfId="0" applyFont="1" applyFill="1" applyBorder="1" applyAlignment="1">
      <alignment vertical="center" wrapText="1"/>
    </xf>
    <xf numFmtId="0" fontId="4" fillId="2" borderId="32" xfId="0" applyFont="1" applyFill="1" applyBorder="1" applyAlignment="1">
      <alignment vertical="center" wrapText="1"/>
    </xf>
    <xf numFmtId="0" fontId="14" fillId="2" borderId="39" xfId="0" applyFont="1" applyFill="1" applyBorder="1" applyAlignment="1">
      <alignment vertical="center" wrapText="1"/>
    </xf>
    <xf numFmtId="0" fontId="4" fillId="2" borderId="40" xfId="0" applyFont="1" applyFill="1" applyBorder="1" applyAlignment="1">
      <alignment vertical="center" wrapText="1"/>
    </xf>
    <xf numFmtId="0" fontId="3" fillId="2" borderId="39" xfId="0" applyFont="1" applyFill="1" applyBorder="1" applyAlignment="1">
      <alignment vertical="center" wrapText="1"/>
    </xf>
    <xf numFmtId="0" fontId="14" fillId="2" borderId="39" xfId="0" applyFont="1" applyFill="1" applyBorder="1" applyAlignment="1">
      <alignment horizontal="left" vertical="center" wrapText="1"/>
    </xf>
    <xf numFmtId="0" fontId="4" fillId="2" borderId="25" xfId="0" applyFont="1" applyFill="1" applyBorder="1" applyAlignment="1">
      <alignment horizontal="center" vertical="center"/>
    </xf>
    <xf numFmtId="0" fontId="14" fillId="2" borderId="67" xfId="0" applyFont="1" applyFill="1" applyBorder="1" applyAlignment="1">
      <alignment vertical="center" wrapText="1"/>
    </xf>
    <xf numFmtId="0" fontId="3" fillId="2" borderId="67" xfId="0" applyFont="1" applyFill="1" applyBorder="1" applyAlignment="1">
      <alignment vertical="center" wrapText="1"/>
    </xf>
    <xf numFmtId="0" fontId="3" fillId="2" borderId="25" xfId="0" applyFont="1" applyFill="1" applyBorder="1" applyAlignment="1">
      <alignment vertical="center" wrapText="1"/>
    </xf>
    <xf numFmtId="0" fontId="14" fillId="2" borderId="36" xfId="0" applyFont="1" applyFill="1" applyBorder="1" applyAlignment="1">
      <alignment vertical="center" wrapText="1"/>
    </xf>
    <xf numFmtId="0" fontId="3" fillId="2" borderId="70" xfId="0" applyFont="1" applyFill="1" applyBorder="1" applyAlignment="1">
      <alignment vertical="center" wrapText="1"/>
    </xf>
    <xf numFmtId="0" fontId="0" fillId="2" borderId="0" xfId="0" applyFill="1"/>
    <xf numFmtId="0" fontId="4" fillId="2" borderId="36" xfId="0" applyFont="1" applyFill="1" applyBorder="1" applyAlignment="1">
      <alignment horizontal="center" vertical="center" wrapText="1"/>
    </xf>
    <xf numFmtId="0" fontId="4" fillId="2" borderId="33" xfId="0" applyFont="1" applyFill="1" applyBorder="1" applyAlignment="1">
      <alignment vertical="center" wrapText="1"/>
    </xf>
    <xf numFmtId="0" fontId="3" fillId="2" borderId="16" xfId="0" applyFont="1" applyFill="1" applyBorder="1" applyAlignment="1">
      <alignment vertical="center" wrapText="1"/>
    </xf>
    <xf numFmtId="0" fontId="4" fillId="2" borderId="71" xfId="0" applyFont="1" applyFill="1" applyBorder="1" applyAlignment="1">
      <alignment vertical="center" wrapText="1"/>
    </xf>
    <xf numFmtId="0" fontId="3" fillId="2" borderId="30" xfId="0" applyFont="1" applyFill="1" applyBorder="1" applyAlignment="1">
      <alignment vertical="center" wrapText="1"/>
    </xf>
    <xf numFmtId="0" fontId="13" fillId="2" borderId="69" xfId="0" applyFont="1" applyFill="1" applyBorder="1" applyAlignment="1">
      <alignment horizontal="left" vertical="center" wrapText="1"/>
    </xf>
    <xf numFmtId="0" fontId="15" fillId="2" borderId="42" xfId="0" applyFont="1" applyFill="1" applyBorder="1" applyAlignment="1">
      <alignment vertical="center" wrapText="1"/>
    </xf>
    <xf numFmtId="0" fontId="13" fillId="2" borderId="42" xfId="0" applyFont="1" applyFill="1" applyBorder="1" applyAlignment="1">
      <alignment horizontal="left" vertical="center" wrapText="1"/>
    </xf>
    <xf numFmtId="0" fontId="16" fillId="2" borderId="42" xfId="0" applyFont="1" applyFill="1" applyBorder="1" applyAlignment="1">
      <alignment vertical="center" wrapText="1"/>
    </xf>
    <xf numFmtId="0" fontId="14" fillId="2" borderId="42" xfId="0" applyFont="1" applyFill="1" applyBorder="1" applyAlignment="1">
      <alignment vertical="center" wrapText="1"/>
    </xf>
    <xf numFmtId="0" fontId="13" fillId="2" borderId="40" xfId="0" applyFont="1" applyFill="1" applyBorder="1" applyAlignment="1">
      <alignment horizontal="lef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47" xfId="0" applyFont="1" applyFill="1" applyBorder="1" applyAlignment="1">
      <alignment vertical="top"/>
    </xf>
    <xf numFmtId="0" fontId="4" fillId="2" borderId="42" xfId="0" applyFont="1" applyFill="1" applyBorder="1" applyAlignment="1">
      <alignment horizontal="center" vertical="center" wrapText="1"/>
    </xf>
    <xf numFmtId="0" fontId="3" fillId="2" borderId="36" xfId="0" applyFont="1" applyFill="1" applyBorder="1" applyAlignment="1">
      <alignment vertical="center" wrapText="1"/>
    </xf>
    <xf numFmtId="0" fontId="1" fillId="2" borderId="36"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13" fillId="2" borderId="10"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3" fillId="2" borderId="3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2" fillId="2" borderId="58" xfId="0" applyFont="1" applyFill="1" applyBorder="1" applyAlignment="1">
      <alignment horizontal="left" vertical="top"/>
    </xf>
    <xf numFmtId="0" fontId="4" fillId="2" borderId="35" xfId="0" applyFont="1" applyFill="1" applyBorder="1" applyAlignment="1">
      <alignment vertical="center"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13" fillId="2" borderId="23" xfId="0" applyFont="1" applyFill="1" applyBorder="1" applyAlignment="1">
      <alignment horizontal="justify" vertical="center" wrapText="1"/>
    </xf>
    <xf numFmtId="0" fontId="13" fillId="2" borderId="0" xfId="0" applyFont="1" applyFill="1" applyAlignment="1">
      <alignment horizontal="justify" vertical="center" wrapText="1"/>
    </xf>
    <xf numFmtId="0" fontId="16" fillId="2" borderId="23" xfId="0" applyFont="1" applyFill="1" applyBorder="1" applyAlignment="1">
      <alignment vertical="center" wrapText="1"/>
    </xf>
    <xf numFmtId="0" fontId="16" fillId="2" borderId="0" xfId="0" applyFont="1" applyFill="1" applyAlignment="1">
      <alignment vertical="center" wrapText="1"/>
    </xf>
    <xf numFmtId="0" fontId="13" fillId="2" borderId="20"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3" fillId="2" borderId="42"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0" xfId="0" applyFont="1" applyFill="1" applyAlignment="1">
      <alignment vertical="center" wrapText="1"/>
    </xf>
    <xf numFmtId="0" fontId="3" fillId="2" borderId="46" xfId="0" applyFont="1" applyFill="1" applyBorder="1" applyAlignment="1">
      <alignment horizontal="left" vertical="center" wrapText="1"/>
    </xf>
    <xf numFmtId="0" fontId="14" fillId="2" borderId="7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3" fillId="2" borderId="52" xfId="0" applyFont="1" applyFill="1" applyBorder="1" applyAlignment="1">
      <alignment horizontal="center"/>
    </xf>
    <xf numFmtId="0" fontId="3" fillId="2" borderId="53" xfId="0" applyFont="1" applyFill="1" applyBorder="1" applyAlignment="1">
      <alignment horizontal="center"/>
    </xf>
    <xf numFmtId="0" fontId="3" fillId="2" borderId="57" xfId="0" applyFont="1" applyFill="1" applyBorder="1" applyAlignment="1">
      <alignment horizont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4" fillId="2" borderId="49" xfId="0" applyFont="1" applyFill="1" applyBorder="1" applyAlignment="1">
      <alignment horizontal="center" vertical="top"/>
    </xf>
    <xf numFmtId="0" fontId="4" fillId="2" borderId="50" xfId="0" applyFont="1" applyFill="1" applyBorder="1" applyAlignment="1">
      <alignment horizontal="center" vertical="top"/>
    </xf>
    <xf numFmtId="0" fontId="4" fillId="2" borderId="51" xfId="0" applyFont="1" applyFill="1" applyBorder="1" applyAlignment="1">
      <alignment horizontal="center" vertical="top"/>
    </xf>
    <xf numFmtId="0" fontId="3" fillId="2" borderId="52" xfId="0" applyFont="1" applyFill="1" applyBorder="1" applyAlignment="1">
      <alignment horizontal="center" vertical="top"/>
    </xf>
    <xf numFmtId="0" fontId="3" fillId="2" borderId="53" xfId="0" applyFont="1" applyFill="1" applyBorder="1" applyAlignment="1">
      <alignment horizontal="center" vertical="top"/>
    </xf>
    <xf numFmtId="0" fontId="3" fillId="2" borderId="57" xfId="0" applyFont="1" applyFill="1" applyBorder="1" applyAlignment="1">
      <alignment horizontal="center" vertical="top"/>
    </xf>
    <xf numFmtId="0" fontId="3" fillId="2" borderId="54" xfId="0" applyFont="1" applyFill="1" applyBorder="1" applyAlignment="1">
      <alignment horizontal="center"/>
    </xf>
    <xf numFmtId="0" fontId="3" fillId="2" borderId="58" xfId="0" applyFont="1" applyFill="1" applyBorder="1" applyAlignment="1">
      <alignment horizontal="center"/>
    </xf>
    <xf numFmtId="0" fontId="3" fillId="2" borderId="62" xfId="0" applyFont="1" applyFill="1" applyBorder="1" applyAlignment="1">
      <alignment horizontal="center"/>
    </xf>
    <xf numFmtId="0" fontId="3" fillId="2" borderId="55" xfId="0" applyFont="1" applyFill="1" applyBorder="1" applyAlignment="1">
      <alignment horizontal="center"/>
    </xf>
    <xf numFmtId="0" fontId="3" fillId="2" borderId="63" xfId="0" applyFont="1" applyFill="1" applyBorder="1" applyAlignment="1">
      <alignment horizontal="center"/>
    </xf>
    <xf numFmtId="0" fontId="3" fillId="2" borderId="64" xfId="0" applyFont="1" applyFill="1" applyBorder="1" applyAlignment="1">
      <alignment horizontal="center"/>
    </xf>
    <xf numFmtId="0" fontId="3" fillId="2" borderId="65" xfId="0" applyFont="1" applyFill="1" applyBorder="1" applyAlignment="1">
      <alignment horizontal="left" vertical="center"/>
    </xf>
    <xf numFmtId="0" fontId="3" fillId="2" borderId="66" xfId="0" applyFont="1" applyFill="1" applyBorder="1" applyAlignment="1">
      <alignment horizontal="left" vertical="center"/>
    </xf>
    <xf numFmtId="0" fontId="3" fillId="2" borderId="68" xfId="0" applyFont="1" applyFill="1" applyBorder="1" applyAlignment="1">
      <alignment horizontal="center"/>
    </xf>
    <xf numFmtId="0" fontId="3" fillId="2" borderId="56"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52" xfId="0" applyFont="1" applyFill="1" applyBorder="1" applyAlignment="1">
      <alignment horizontal="left" vertical="top"/>
    </xf>
    <xf numFmtId="0" fontId="3" fillId="2" borderId="53" xfId="0" applyFont="1" applyFill="1" applyBorder="1" applyAlignment="1">
      <alignment horizontal="left" vertical="top"/>
    </xf>
    <xf numFmtId="0" fontId="3" fillId="2" borderId="57"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8" fillId="2" borderId="59"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8" fillId="2" borderId="61"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31" xfId="0" applyFont="1" applyFill="1" applyBorder="1" applyAlignment="1">
      <alignment vertical="center" wrapText="1"/>
    </xf>
    <xf numFmtId="0" fontId="3" fillId="2" borderId="29" xfId="0" applyFont="1" applyFill="1" applyBorder="1" applyAlignment="1">
      <alignment vertical="center" wrapText="1"/>
    </xf>
    <xf numFmtId="0" fontId="3" fillId="2" borderId="4" xfId="0" applyFont="1" applyFill="1" applyBorder="1" applyAlignment="1">
      <alignment vertical="center" wrapText="1"/>
    </xf>
    <xf numFmtId="0" fontId="3" fillId="2" borderId="30"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16" xfId="0" applyFont="1" applyFill="1" applyBorder="1" applyAlignment="1">
      <alignment vertical="center" wrapText="1"/>
    </xf>
    <xf numFmtId="0" fontId="4" fillId="2" borderId="41"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37"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4"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3" fillId="2" borderId="2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36" xfId="0" applyFont="1" applyFill="1" applyBorder="1" applyAlignment="1">
      <alignment vertical="center" wrapText="1"/>
    </xf>
    <xf numFmtId="0" fontId="4" fillId="2" borderId="43" xfId="0" applyFont="1" applyFill="1" applyBorder="1" applyAlignment="1">
      <alignment vertical="center" wrapText="1"/>
    </xf>
    <xf numFmtId="0" fontId="4" fillId="2" borderId="45" xfId="0" applyFont="1" applyFill="1" applyBorder="1" applyAlignment="1">
      <alignment vertical="center" wrapText="1"/>
    </xf>
    <xf numFmtId="0" fontId="3" fillId="2" borderId="46" xfId="0" applyFont="1" applyFill="1" applyBorder="1" applyAlignment="1">
      <alignment vertical="center" wrapText="1"/>
    </xf>
    <xf numFmtId="0" fontId="4" fillId="2" borderId="44"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14" fillId="2" borderId="36" xfId="0" applyFont="1" applyFill="1" applyBorder="1" applyAlignment="1">
      <alignment vertical="center" wrapText="1"/>
    </xf>
    <xf numFmtId="0" fontId="4" fillId="2" borderId="34"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4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4" fillId="2" borderId="35" xfId="0" applyFont="1" applyFill="1" applyBorder="1" applyAlignment="1">
      <alignment horizontal="center" vertical="center" wrapText="1"/>
    </xf>
    <xf numFmtId="10" fontId="14" fillId="2" borderId="73" xfId="0" applyNumberFormat="1" applyFont="1" applyFill="1" applyBorder="1" applyAlignment="1">
      <alignment horizontal="lef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9"/>
  <sheetViews>
    <sheetView tabSelected="1" zoomScaleNormal="100" workbookViewId="0">
      <selection activeCell="F9" sqref="F9"/>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78.85546875" bestFit="1" customWidth="1"/>
    <col min="7" max="7" width="18.28515625" customWidth="1"/>
  </cols>
  <sheetData>
    <row r="1" spans="2:6" ht="15.75" thickBot="1" x14ac:dyDescent="0.3"/>
    <row r="2" spans="2:6" ht="15.75" customHeight="1" thickBot="1" x14ac:dyDescent="0.3">
      <c r="B2" s="87" t="s">
        <v>17</v>
      </c>
      <c r="C2" s="88"/>
      <c r="D2" s="88"/>
      <c r="E2" s="88"/>
      <c r="F2" s="89"/>
    </row>
    <row r="3" spans="2:6" ht="15" customHeight="1" x14ac:dyDescent="0.25">
      <c r="B3" s="90" t="s">
        <v>18</v>
      </c>
      <c r="C3" s="131"/>
      <c r="D3" s="144" t="s">
        <v>19</v>
      </c>
      <c r="E3" s="90" t="s">
        <v>20</v>
      </c>
      <c r="F3" s="91"/>
    </row>
    <row r="4" spans="2:6" ht="15.75" customHeight="1" thickBot="1" x14ac:dyDescent="0.3">
      <c r="B4" s="132"/>
      <c r="C4" s="133"/>
      <c r="D4" s="145"/>
      <c r="E4" s="92"/>
      <c r="F4" s="93"/>
    </row>
    <row r="5" spans="2:6" ht="15" customHeight="1" x14ac:dyDescent="0.25">
      <c r="B5" s="132"/>
      <c r="C5" s="133"/>
      <c r="D5" s="94" t="s">
        <v>21</v>
      </c>
      <c r="E5" s="95"/>
      <c r="F5" s="96"/>
    </row>
    <row r="6" spans="2:6" ht="24.75" customHeight="1" thickBot="1" x14ac:dyDescent="0.3">
      <c r="B6" s="134"/>
      <c r="C6" s="135"/>
      <c r="D6" s="97"/>
      <c r="E6" s="98"/>
      <c r="F6" s="99"/>
    </row>
    <row r="7" spans="2:6" ht="15" customHeight="1" x14ac:dyDescent="0.25">
      <c r="B7" s="147" t="s">
        <v>75</v>
      </c>
      <c r="C7" s="148"/>
      <c r="D7" s="148"/>
      <c r="E7" s="148"/>
      <c r="F7" s="149"/>
    </row>
    <row r="8" spans="2:6" ht="24" customHeight="1" thickBot="1" x14ac:dyDescent="0.3">
      <c r="B8" s="150"/>
      <c r="C8" s="151"/>
      <c r="D8" s="151"/>
      <c r="E8" s="151"/>
      <c r="F8" s="152"/>
    </row>
    <row r="9" spans="2:6" ht="15" customHeight="1" thickBot="1" x14ac:dyDescent="0.3">
      <c r="B9" s="107" t="s">
        <v>22</v>
      </c>
      <c r="C9" s="108"/>
      <c r="D9" s="108"/>
      <c r="E9" s="109"/>
      <c r="F9" s="34" t="s">
        <v>23</v>
      </c>
    </row>
    <row r="10" spans="2:6" ht="29.25" customHeight="1" thickBot="1" x14ac:dyDescent="0.3">
      <c r="B10" s="110"/>
      <c r="C10" s="111"/>
      <c r="D10" s="111"/>
      <c r="E10" s="112"/>
      <c r="F10" s="33" t="s">
        <v>86</v>
      </c>
    </row>
    <row r="11" spans="2:6" ht="27" customHeight="1" thickBot="1" x14ac:dyDescent="0.3">
      <c r="B11" s="113" t="s">
        <v>24</v>
      </c>
      <c r="C11" s="114"/>
      <c r="D11" s="114"/>
      <c r="E11" s="115"/>
      <c r="F11" s="4" t="s">
        <v>9</v>
      </c>
    </row>
    <row r="12" spans="2:6" ht="15.75" thickBot="1" x14ac:dyDescent="0.3">
      <c r="B12" s="5" t="s">
        <v>25</v>
      </c>
      <c r="C12" s="116" t="s">
        <v>0</v>
      </c>
      <c r="D12" s="117"/>
      <c r="E12" s="118"/>
      <c r="F12" s="6" t="s">
        <v>14</v>
      </c>
    </row>
    <row r="13" spans="2:6" ht="23.25" thickBot="1" x14ac:dyDescent="0.3">
      <c r="B13" s="7" t="s">
        <v>26</v>
      </c>
      <c r="C13" s="119" t="s">
        <v>1</v>
      </c>
      <c r="D13" s="120"/>
      <c r="E13" s="121"/>
      <c r="F13" s="8" t="s">
        <v>14</v>
      </c>
    </row>
    <row r="14" spans="2:6" ht="22.5" customHeight="1" thickBot="1" x14ac:dyDescent="0.3">
      <c r="B14" s="122" t="s">
        <v>27</v>
      </c>
      <c r="C14" s="123"/>
      <c r="D14" s="123"/>
      <c r="E14" s="124"/>
      <c r="F14" s="8" t="s">
        <v>14</v>
      </c>
    </row>
    <row r="15" spans="2:6" ht="45.75" customHeight="1" thickBot="1" x14ac:dyDescent="0.3">
      <c r="B15" s="125" t="s">
        <v>28</v>
      </c>
      <c r="C15" s="126"/>
      <c r="D15" s="126"/>
      <c r="E15" s="127"/>
      <c r="F15" s="8" t="s">
        <v>13</v>
      </c>
    </row>
    <row r="16" spans="2:6" ht="15.75" thickBot="1" x14ac:dyDescent="0.3">
      <c r="B16" s="113" t="s">
        <v>29</v>
      </c>
      <c r="C16" s="114"/>
      <c r="D16" s="114"/>
      <c r="E16" s="115"/>
      <c r="F16" s="154">
        <v>8.5000000000000006E-2</v>
      </c>
    </row>
    <row r="17" spans="2:7" ht="29.25" customHeight="1" thickBot="1" x14ac:dyDescent="0.3">
      <c r="B17" s="128" t="s">
        <v>30</v>
      </c>
      <c r="C17" s="129"/>
      <c r="D17" s="129"/>
      <c r="E17" s="130"/>
      <c r="F17" s="8" t="s">
        <v>11</v>
      </c>
    </row>
    <row r="18" spans="2:7" ht="30.75" customHeight="1" thickBot="1" x14ac:dyDescent="0.3">
      <c r="B18" s="122" t="s">
        <v>31</v>
      </c>
      <c r="C18" s="123"/>
      <c r="D18" s="123"/>
      <c r="E18" s="124"/>
      <c r="F18" s="9">
        <f>1000*F16/2</f>
        <v>42.5</v>
      </c>
    </row>
    <row r="19" spans="2:7" ht="31.5" customHeight="1" thickBot="1" x14ac:dyDescent="0.3">
      <c r="B19" s="125" t="s">
        <v>32</v>
      </c>
      <c r="C19" s="126"/>
      <c r="D19" s="126"/>
      <c r="E19" s="127"/>
      <c r="F19" s="8" t="s">
        <v>14</v>
      </c>
    </row>
    <row r="20" spans="2:7" ht="43.5" customHeight="1" thickBot="1" x14ac:dyDescent="0.3">
      <c r="B20" s="100" t="s">
        <v>64</v>
      </c>
      <c r="C20" s="101"/>
      <c r="D20" s="101"/>
      <c r="E20" s="101"/>
      <c r="F20" s="102"/>
      <c r="G20" s="2"/>
    </row>
    <row r="21" spans="2:7" ht="19.5" customHeight="1" thickBot="1" x14ac:dyDescent="0.3">
      <c r="B21" s="105" t="s">
        <v>33</v>
      </c>
      <c r="C21" s="103" t="s">
        <v>34</v>
      </c>
      <c r="D21" s="103"/>
      <c r="E21" s="103"/>
      <c r="F21" s="10" t="s">
        <v>23</v>
      </c>
      <c r="G21" s="1"/>
    </row>
    <row r="22" spans="2:7" ht="15.75" thickBot="1" x14ac:dyDescent="0.3">
      <c r="B22" s="106"/>
      <c r="C22" s="104"/>
      <c r="D22" s="104"/>
      <c r="E22" s="104"/>
      <c r="F22" s="3" t="s">
        <v>86</v>
      </c>
    </row>
    <row r="23" spans="2:7" ht="19.5" customHeight="1" thickBot="1" x14ac:dyDescent="0.3">
      <c r="B23" s="140" t="s">
        <v>35</v>
      </c>
      <c r="C23" s="136" t="s">
        <v>5</v>
      </c>
      <c r="D23" s="136"/>
      <c r="E23" s="136"/>
      <c r="F23" s="11" t="s">
        <v>95</v>
      </c>
    </row>
    <row r="24" spans="2:7" ht="18.75" customHeight="1" thickBot="1" x14ac:dyDescent="0.3">
      <c r="B24" s="141"/>
      <c r="C24" s="136" t="s">
        <v>54</v>
      </c>
      <c r="D24" s="136"/>
      <c r="E24" s="136"/>
      <c r="F24" s="11" t="s">
        <v>95</v>
      </c>
    </row>
    <row r="25" spans="2:7" ht="15.75" thickBot="1" x14ac:dyDescent="0.3">
      <c r="B25" s="141"/>
      <c r="C25" s="136" t="s">
        <v>55</v>
      </c>
      <c r="D25" s="136"/>
      <c r="E25" s="136"/>
      <c r="F25" s="12" t="s">
        <v>14</v>
      </c>
    </row>
    <row r="26" spans="2:7" ht="15.75" thickBot="1" x14ac:dyDescent="0.3">
      <c r="B26" s="146"/>
      <c r="C26" s="136" t="s">
        <v>16</v>
      </c>
      <c r="D26" s="136"/>
      <c r="E26" s="136"/>
      <c r="F26" s="12" t="s">
        <v>96</v>
      </c>
    </row>
    <row r="27" spans="2:7" ht="15.75" thickBot="1" x14ac:dyDescent="0.3">
      <c r="B27" s="140" t="s">
        <v>37</v>
      </c>
      <c r="C27" s="136" t="s">
        <v>36</v>
      </c>
      <c r="D27" s="136"/>
      <c r="E27" s="136"/>
      <c r="F27" s="13" t="s">
        <v>12</v>
      </c>
    </row>
    <row r="28" spans="2:7" ht="23.25" customHeight="1" thickBot="1" x14ac:dyDescent="0.3">
      <c r="B28" s="141"/>
      <c r="C28" s="136" t="s">
        <v>2</v>
      </c>
      <c r="D28" s="136"/>
      <c r="E28" s="136"/>
      <c r="F28" s="32" t="s">
        <v>97</v>
      </c>
    </row>
    <row r="29" spans="2:7" ht="20.25" customHeight="1" thickBot="1" x14ac:dyDescent="0.3">
      <c r="B29" s="146"/>
      <c r="C29" s="136" t="s">
        <v>38</v>
      </c>
      <c r="D29" s="136"/>
      <c r="E29" s="136"/>
      <c r="F29" s="32" t="s">
        <v>97</v>
      </c>
    </row>
    <row r="30" spans="2:7" ht="29.25" customHeight="1" thickBot="1" x14ac:dyDescent="0.3">
      <c r="B30" s="140" t="s">
        <v>39</v>
      </c>
      <c r="C30" s="142" t="s">
        <v>15</v>
      </c>
      <c r="D30" s="142"/>
      <c r="E30" s="142"/>
      <c r="F30" s="32" t="s">
        <v>104</v>
      </c>
    </row>
    <row r="31" spans="2:7" ht="44.25" customHeight="1" thickBot="1" x14ac:dyDescent="0.3">
      <c r="B31" s="141"/>
      <c r="C31" s="142" t="s">
        <v>85</v>
      </c>
      <c r="D31" s="142"/>
      <c r="E31" s="142"/>
      <c r="F31" s="32" t="s">
        <v>101</v>
      </c>
    </row>
    <row r="32" spans="2:7" ht="32.25" customHeight="1" thickBot="1" x14ac:dyDescent="0.3">
      <c r="B32" s="141"/>
      <c r="C32" s="142" t="s">
        <v>88</v>
      </c>
      <c r="D32" s="142"/>
      <c r="E32" s="142"/>
      <c r="F32" s="32" t="s">
        <v>103</v>
      </c>
    </row>
    <row r="33" spans="2:6" ht="27" customHeight="1" thickBot="1" x14ac:dyDescent="0.3">
      <c r="B33" s="141"/>
      <c r="C33" s="142" t="s">
        <v>56</v>
      </c>
      <c r="D33" s="142"/>
      <c r="E33" s="142"/>
      <c r="F33" s="32" t="s">
        <v>102</v>
      </c>
    </row>
    <row r="34" spans="2:6" ht="35.25" customHeight="1" thickBot="1" x14ac:dyDescent="0.3">
      <c r="B34" s="141"/>
      <c r="C34" s="142" t="s">
        <v>89</v>
      </c>
      <c r="D34" s="142"/>
      <c r="E34" s="142"/>
      <c r="F34" s="32" t="s">
        <v>105</v>
      </c>
    </row>
    <row r="35" spans="2:6" ht="35.25" customHeight="1" thickBot="1" x14ac:dyDescent="0.3">
      <c r="B35" s="31"/>
      <c r="C35" s="58" t="s">
        <v>94</v>
      </c>
      <c r="D35" s="59"/>
      <c r="E35" s="60"/>
      <c r="F35" s="32" t="s">
        <v>106</v>
      </c>
    </row>
    <row r="36" spans="2:6" ht="22.5" customHeight="1" thickBot="1" x14ac:dyDescent="0.3">
      <c r="B36" s="137" t="s">
        <v>40</v>
      </c>
      <c r="C36" s="136" t="s">
        <v>6</v>
      </c>
      <c r="D36" s="136"/>
      <c r="E36" s="136"/>
      <c r="F36" s="14" t="s">
        <v>90</v>
      </c>
    </row>
    <row r="37" spans="2:6" ht="24.75" customHeight="1" thickBot="1" x14ac:dyDescent="0.3">
      <c r="B37" s="137"/>
      <c r="C37" s="136" t="s">
        <v>8</v>
      </c>
      <c r="D37" s="136"/>
      <c r="E37" s="136"/>
      <c r="F37" s="13" t="s">
        <v>57</v>
      </c>
    </row>
    <row r="38" spans="2:6" ht="15.75" thickBot="1" x14ac:dyDescent="0.3">
      <c r="B38" s="138"/>
      <c r="C38" s="139" t="s">
        <v>7</v>
      </c>
      <c r="D38" s="139"/>
      <c r="E38" s="139"/>
      <c r="F38" s="15" t="s">
        <v>10</v>
      </c>
    </row>
    <row r="39" spans="2:6" x14ac:dyDescent="0.25">
      <c r="B39" s="16" t="s">
        <v>41</v>
      </c>
      <c r="C39" s="16"/>
      <c r="D39" s="16"/>
      <c r="E39" s="16"/>
      <c r="F39" s="16"/>
    </row>
    <row r="40" spans="2:6" ht="15.75" thickBot="1" x14ac:dyDescent="0.3">
      <c r="B40" s="16"/>
      <c r="C40" s="16"/>
      <c r="D40" s="16"/>
      <c r="E40" s="16"/>
      <c r="F40" s="16"/>
    </row>
    <row r="41" spans="2:6" ht="24.75" customHeight="1" thickBot="1" x14ac:dyDescent="0.3">
      <c r="B41" s="153" t="s">
        <v>33</v>
      </c>
      <c r="C41" s="104" t="s">
        <v>34</v>
      </c>
      <c r="D41" s="104"/>
      <c r="E41" s="104"/>
      <c r="F41" s="17" t="s">
        <v>23</v>
      </c>
    </row>
    <row r="42" spans="2:6" ht="15.75" thickBot="1" x14ac:dyDescent="0.3">
      <c r="B42" s="103"/>
      <c r="C42" s="104"/>
      <c r="D42" s="104"/>
      <c r="E42" s="104"/>
      <c r="F42" s="33" t="s">
        <v>86</v>
      </c>
    </row>
    <row r="43" spans="2:6" ht="36.75" customHeight="1" thickBot="1" x14ac:dyDescent="0.3">
      <c r="B43" s="18" t="s">
        <v>42</v>
      </c>
      <c r="C43" s="40" t="s">
        <v>43</v>
      </c>
      <c r="D43" s="40"/>
      <c r="E43" s="40"/>
      <c r="F43" s="19" t="s">
        <v>87</v>
      </c>
    </row>
    <row r="44" spans="2:6" ht="24.75" customHeight="1" thickBot="1" x14ac:dyDescent="0.3">
      <c r="B44" s="42" t="s">
        <v>44</v>
      </c>
      <c r="C44" s="37" t="s">
        <v>62</v>
      </c>
      <c r="D44" s="37"/>
      <c r="E44" s="37"/>
      <c r="F44" s="19" t="s">
        <v>10</v>
      </c>
    </row>
    <row r="45" spans="2:6" ht="15.75" thickBot="1" x14ac:dyDescent="0.3">
      <c r="B45" s="43"/>
      <c r="C45" s="37" t="s">
        <v>45</v>
      </c>
      <c r="D45" s="37"/>
      <c r="E45" s="37"/>
      <c r="F45" s="19" t="s">
        <v>10</v>
      </c>
    </row>
    <row r="46" spans="2:6" ht="15.75" thickBot="1" x14ac:dyDescent="0.3">
      <c r="B46" s="42" t="s">
        <v>46</v>
      </c>
      <c r="C46" s="37" t="s">
        <v>3</v>
      </c>
      <c r="D46" s="37"/>
      <c r="E46" s="37"/>
      <c r="F46" s="19" t="s">
        <v>12</v>
      </c>
    </row>
    <row r="47" spans="2:6" ht="15.75" thickBot="1" x14ac:dyDescent="0.3">
      <c r="B47" s="44"/>
      <c r="C47" s="37" t="s">
        <v>11</v>
      </c>
      <c r="D47" s="37"/>
      <c r="E47" s="37"/>
      <c r="F47" s="19" t="s">
        <v>12</v>
      </c>
    </row>
    <row r="48" spans="2:6" ht="54.75" customHeight="1" thickBot="1" x14ac:dyDescent="0.3">
      <c r="B48" s="43"/>
      <c r="C48" s="37" t="s">
        <v>4</v>
      </c>
      <c r="D48" s="37"/>
      <c r="E48" s="37"/>
      <c r="F48" s="14" t="s">
        <v>93</v>
      </c>
    </row>
    <row r="49" spans="2:6" ht="167.25" customHeight="1" thickBot="1" x14ac:dyDescent="0.3">
      <c r="B49" s="38" t="s">
        <v>47</v>
      </c>
      <c r="C49" s="37" t="s">
        <v>63</v>
      </c>
      <c r="D49" s="37"/>
      <c r="E49" s="37"/>
      <c r="F49" s="14" t="s">
        <v>98</v>
      </c>
    </row>
    <row r="50" spans="2:6" ht="84" customHeight="1" thickBot="1" x14ac:dyDescent="0.3">
      <c r="B50" s="39"/>
      <c r="C50" s="58" t="s">
        <v>91</v>
      </c>
      <c r="D50" s="59"/>
      <c r="E50" s="60"/>
      <c r="F50" s="14" t="s">
        <v>99</v>
      </c>
    </row>
    <row r="51" spans="2:6" ht="27.75" customHeight="1" thickBot="1" x14ac:dyDescent="0.3">
      <c r="B51" s="38" t="s">
        <v>48</v>
      </c>
      <c r="C51" s="37" t="s">
        <v>61</v>
      </c>
      <c r="D51" s="37"/>
      <c r="E51" s="37"/>
      <c r="F51" s="19" t="s">
        <v>92</v>
      </c>
    </row>
    <row r="52" spans="2:6" ht="30" customHeight="1" thickBot="1" x14ac:dyDescent="0.3">
      <c r="B52" s="39"/>
      <c r="C52" s="37" t="s">
        <v>60</v>
      </c>
      <c r="D52" s="37"/>
      <c r="E52" s="37"/>
      <c r="F52" s="19" t="s">
        <v>10</v>
      </c>
    </row>
    <row r="53" spans="2:6" ht="15.75" thickBot="1" x14ac:dyDescent="0.3">
      <c r="B53" s="38" t="s">
        <v>2</v>
      </c>
      <c r="C53" s="37" t="s">
        <v>49</v>
      </c>
      <c r="D53" s="37"/>
      <c r="E53" s="37"/>
      <c r="F53" s="19" t="s">
        <v>12</v>
      </c>
    </row>
    <row r="54" spans="2:6" ht="15.75" thickBot="1" x14ac:dyDescent="0.3">
      <c r="B54" s="143"/>
      <c r="C54" s="40" t="s">
        <v>5</v>
      </c>
      <c r="D54" s="40"/>
      <c r="E54" s="40"/>
      <c r="F54" s="19" t="s">
        <v>58</v>
      </c>
    </row>
    <row r="55" spans="2:6" ht="15.75" thickBot="1" x14ac:dyDescent="0.3">
      <c r="B55" s="39"/>
      <c r="C55" s="37" t="s">
        <v>50</v>
      </c>
      <c r="D55" s="37"/>
      <c r="E55" s="37"/>
      <c r="F55" s="19" t="s">
        <v>59</v>
      </c>
    </row>
    <row r="56" spans="2:6" ht="24" customHeight="1" thickBot="1" x14ac:dyDescent="0.3">
      <c r="B56" s="20" t="s">
        <v>51</v>
      </c>
      <c r="C56" s="57" t="s">
        <v>52</v>
      </c>
      <c r="D56" s="57"/>
      <c r="E56" s="57"/>
      <c r="F56" s="21" t="s">
        <v>12</v>
      </c>
    </row>
    <row r="57" spans="2:6" ht="15.75" customHeight="1" thickBot="1" x14ac:dyDescent="0.3">
      <c r="B57" s="51" t="s">
        <v>53</v>
      </c>
      <c r="C57" s="52"/>
      <c r="D57" s="52"/>
      <c r="E57" s="52"/>
      <c r="F57" s="53"/>
    </row>
    <row r="58" spans="2:6" ht="84" customHeight="1" x14ac:dyDescent="0.25">
      <c r="B58" s="49" t="s">
        <v>76</v>
      </c>
      <c r="C58" s="50"/>
      <c r="D58" s="50"/>
      <c r="E58" s="50"/>
      <c r="F58" s="22" t="s">
        <v>81</v>
      </c>
    </row>
    <row r="59" spans="2:6" x14ac:dyDescent="0.25">
      <c r="B59" s="55"/>
      <c r="C59" s="56"/>
      <c r="D59" s="56"/>
      <c r="E59" s="56"/>
      <c r="F59" s="23"/>
    </row>
    <row r="60" spans="2:6" ht="35.25" customHeight="1" x14ac:dyDescent="0.25">
      <c r="B60" s="45" t="s">
        <v>82</v>
      </c>
      <c r="C60" s="46"/>
      <c r="D60" s="46"/>
      <c r="E60" s="46"/>
      <c r="F60" s="24" t="s">
        <v>77</v>
      </c>
    </row>
    <row r="61" spans="2:6" x14ac:dyDescent="0.25">
      <c r="B61" s="55"/>
      <c r="C61" s="56"/>
      <c r="D61" s="56"/>
      <c r="E61" s="56"/>
      <c r="F61" s="25"/>
    </row>
    <row r="62" spans="2:6" ht="82.5" customHeight="1" x14ac:dyDescent="0.25">
      <c r="B62" s="45" t="s">
        <v>78</v>
      </c>
      <c r="C62" s="46"/>
      <c r="D62" s="46"/>
      <c r="E62" s="46"/>
      <c r="F62" s="54" t="s">
        <v>84</v>
      </c>
    </row>
    <row r="63" spans="2:6" ht="24" customHeight="1" x14ac:dyDescent="0.25">
      <c r="B63" s="47"/>
      <c r="C63" s="48"/>
      <c r="D63" s="48"/>
      <c r="E63" s="48"/>
      <c r="F63" s="54"/>
    </row>
    <row r="64" spans="2:6" ht="48.75" customHeight="1" x14ac:dyDescent="0.25">
      <c r="B64" s="45" t="s">
        <v>79</v>
      </c>
      <c r="C64" s="46"/>
      <c r="D64" s="46"/>
      <c r="E64" s="46"/>
      <c r="F64" s="54"/>
    </row>
    <row r="65" spans="2:6" x14ac:dyDescent="0.25">
      <c r="B65" s="47"/>
      <c r="C65" s="48"/>
      <c r="D65" s="48"/>
      <c r="E65" s="48"/>
      <c r="F65" s="26"/>
    </row>
    <row r="66" spans="2:6" ht="107.25" customHeight="1" thickBot="1" x14ac:dyDescent="0.3">
      <c r="B66" s="35" t="s">
        <v>80</v>
      </c>
      <c r="C66" s="36"/>
      <c r="D66" s="36"/>
      <c r="E66" s="36"/>
      <c r="F66" s="27" t="s">
        <v>83</v>
      </c>
    </row>
    <row r="67" spans="2:6" x14ac:dyDescent="0.25">
      <c r="B67" s="28"/>
      <c r="C67" s="28"/>
      <c r="D67" s="28"/>
      <c r="E67" s="28"/>
      <c r="F67" s="28"/>
    </row>
    <row r="68" spans="2:6" x14ac:dyDescent="0.25">
      <c r="B68" s="41" t="s">
        <v>68</v>
      </c>
      <c r="C68" s="41"/>
      <c r="D68" s="41"/>
      <c r="E68" s="41"/>
      <c r="F68" s="41"/>
    </row>
    <row r="69" spans="2:6" ht="15.75" thickBot="1" x14ac:dyDescent="0.3">
      <c r="B69" s="29"/>
      <c r="C69" s="29"/>
      <c r="D69" s="29"/>
      <c r="E69" s="29"/>
      <c r="F69" s="29"/>
    </row>
    <row r="70" spans="2:6" x14ac:dyDescent="0.25">
      <c r="B70" s="66" t="s">
        <v>69</v>
      </c>
      <c r="C70" s="67"/>
      <c r="D70" s="67"/>
      <c r="E70" s="67"/>
      <c r="F70" s="68"/>
    </row>
    <row r="71" spans="2:6" x14ac:dyDescent="0.25">
      <c r="B71" s="30" t="s">
        <v>65</v>
      </c>
      <c r="C71" s="69" t="s">
        <v>100</v>
      </c>
      <c r="D71" s="70"/>
      <c r="E71" s="70"/>
      <c r="F71" s="71"/>
    </row>
    <row r="72" spans="2:6" x14ac:dyDescent="0.25">
      <c r="B72" s="30" t="s">
        <v>70</v>
      </c>
      <c r="C72" s="69"/>
      <c r="D72" s="70"/>
      <c r="E72" s="70"/>
      <c r="F72" s="71"/>
    </row>
    <row r="73" spans="2:6" x14ac:dyDescent="0.25">
      <c r="B73" s="30" t="s">
        <v>66</v>
      </c>
      <c r="C73" s="84" t="s">
        <v>71</v>
      </c>
      <c r="D73" s="85"/>
      <c r="E73" s="85"/>
      <c r="F73" s="86"/>
    </row>
    <row r="74" spans="2:6" x14ac:dyDescent="0.25">
      <c r="B74" s="64" t="s">
        <v>72</v>
      </c>
      <c r="C74" s="69"/>
      <c r="D74" s="70"/>
      <c r="E74" s="70"/>
      <c r="F74" s="71"/>
    </row>
    <row r="75" spans="2:6" x14ac:dyDescent="0.25">
      <c r="B75" s="64"/>
      <c r="C75" s="61"/>
      <c r="D75" s="62"/>
      <c r="E75" s="62"/>
      <c r="F75" s="63"/>
    </row>
    <row r="76" spans="2:6" x14ac:dyDescent="0.25">
      <c r="B76" s="64" t="s">
        <v>73</v>
      </c>
      <c r="C76" s="72"/>
      <c r="D76" s="73"/>
      <c r="E76" s="74"/>
      <c r="F76" s="78" t="s">
        <v>67</v>
      </c>
    </row>
    <row r="77" spans="2:6" x14ac:dyDescent="0.25">
      <c r="B77" s="64"/>
      <c r="C77" s="75"/>
      <c r="D77" s="76"/>
      <c r="E77" s="77"/>
      <c r="F77" s="79"/>
    </row>
    <row r="78" spans="2:6" x14ac:dyDescent="0.25">
      <c r="B78" s="64" t="s">
        <v>74</v>
      </c>
      <c r="C78" s="72"/>
      <c r="D78" s="73"/>
      <c r="E78" s="73"/>
      <c r="F78" s="80"/>
    </row>
    <row r="79" spans="2:6" ht="15.75" thickBot="1" x14ac:dyDescent="0.3">
      <c r="B79" s="65"/>
      <c r="C79" s="81"/>
      <c r="D79" s="82"/>
      <c r="E79" s="82"/>
      <c r="F79" s="83"/>
    </row>
  </sheetData>
  <sheetProtection algorithmName="SHA-512" hashValue="ZW/mOuPP9pSQluf0XM4ctJ2ZGICzSRpOlQeJQJzgt6zcIGe6uawtZEELf4jg0JAAJFl2Xf1va2ca1zJz9rNZcQ==" saltValue="kDlIWFKHn3P9wsgePhRHwQ==" spinCount="100000" sheet="1" objects="1" scenarios="1" formatCells="0" formatColumns="0" formatRows="0"/>
  <mergeCells count="84">
    <mergeCell ref="C41:E42"/>
    <mergeCell ref="B41:B42"/>
    <mergeCell ref="B27:B29"/>
    <mergeCell ref="C27:E27"/>
    <mergeCell ref="C28:E28"/>
    <mergeCell ref="D3:D4"/>
    <mergeCell ref="B23:B26"/>
    <mergeCell ref="C23:E23"/>
    <mergeCell ref="C24:E24"/>
    <mergeCell ref="C25:E25"/>
    <mergeCell ref="C26:E26"/>
    <mergeCell ref="B19:E19"/>
    <mergeCell ref="B7:F8"/>
    <mergeCell ref="C29:E29"/>
    <mergeCell ref="B36:B38"/>
    <mergeCell ref="C36:E36"/>
    <mergeCell ref="C37:E37"/>
    <mergeCell ref="C38:E38"/>
    <mergeCell ref="B30:B34"/>
    <mergeCell ref="C30:E30"/>
    <mergeCell ref="C31:E31"/>
    <mergeCell ref="C32:E32"/>
    <mergeCell ref="C33:E33"/>
    <mergeCell ref="C35:E35"/>
    <mergeCell ref="C34:E34"/>
    <mergeCell ref="B2:F2"/>
    <mergeCell ref="E3:F4"/>
    <mergeCell ref="D5:F6"/>
    <mergeCell ref="B20:F20"/>
    <mergeCell ref="C21:E22"/>
    <mergeCell ref="B21:B22"/>
    <mergeCell ref="B9:E10"/>
    <mergeCell ref="B11:E11"/>
    <mergeCell ref="C12:E12"/>
    <mergeCell ref="C13:E13"/>
    <mergeCell ref="B14:E14"/>
    <mergeCell ref="B15:E15"/>
    <mergeCell ref="B16:E16"/>
    <mergeCell ref="B17:E17"/>
    <mergeCell ref="B18:E18"/>
    <mergeCell ref="B3:C6"/>
    <mergeCell ref="C75:F75"/>
    <mergeCell ref="B78:B79"/>
    <mergeCell ref="B74:B75"/>
    <mergeCell ref="B76:B77"/>
    <mergeCell ref="B70:F70"/>
    <mergeCell ref="C72:F72"/>
    <mergeCell ref="C76:E77"/>
    <mergeCell ref="F76:F77"/>
    <mergeCell ref="C78:F79"/>
    <mergeCell ref="C71:F71"/>
    <mergeCell ref="C73:F73"/>
    <mergeCell ref="C74:F74"/>
    <mergeCell ref="B68:F68"/>
    <mergeCell ref="B44:B45"/>
    <mergeCell ref="B46:B48"/>
    <mergeCell ref="B62:E62"/>
    <mergeCell ref="B63:E63"/>
    <mergeCell ref="B64:E64"/>
    <mergeCell ref="B51:B52"/>
    <mergeCell ref="B58:E58"/>
    <mergeCell ref="B57:F57"/>
    <mergeCell ref="F62:F64"/>
    <mergeCell ref="B60:E60"/>
    <mergeCell ref="B61:E61"/>
    <mergeCell ref="C56:E56"/>
    <mergeCell ref="C53:E53"/>
    <mergeCell ref="C54:E54"/>
    <mergeCell ref="C55:E55"/>
    <mergeCell ref="B66:E66"/>
    <mergeCell ref="C45:E45"/>
    <mergeCell ref="C46:E46"/>
    <mergeCell ref="B49:B50"/>
    <mergeCell ref="C43:E43"/>
    <mergeCell ref="C44:E44"/>
    <mergeCell ref="C47:E47"/>
    <mergeCell ref="C48:E48"/>
    <mergeCell ref="C50:E50"/>
    <mergeCell ref="C49:E49"/>
    <mergeCell ref="C51:E51"/>
    <mergeCell ref="C52:E52"/>
    <mergeCell ref="B59:E59"/>
    <mergeCell ref="B65:E65"/>
    <mergeCell ref="B53:B55"/>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Props1.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3.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 KFS - Pensioner Account (Saving) - JAN-JUNE 2023</dc:title>
  <dc:creator>Hamza Tahir</dc:creator>
  <cp:lastModifiedBy>PPM, IBG</cp:lastModifiedBy>
  <cp:lastPrinted>2021-07-12T11:57:04Z</cp:lastPrinted>
  <dcterms:created xsi:type="dcterms:W3CDTF">2021-01-15T05:38:07Z</dcterms:created>
  <dcterms:modified xsi:type="dcterms:W3CDTF">2023-06-27T08:23:09Z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